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kakhidze\Desktop\სანათები\"/>
    </mc:Choice>
  </mc:AlternateContent>
  <bookViews>
    <workbookView xWindow="360" yWindow="45" windowWidth="20940" windowHeight="9600"/>
  </bookViews>
  <sheets>
    <sheet name="ტენდერი სანათები" sheetId="1" r:id="rId1"/>
  </sheets>
  <definedNames>
    <definedName name="_xlnm.Print_Area" localSheetId="0">'ტენდერი სანათები'!$A$1:$G$16</definedName>
  </definedNames>
  <calcPr calcId="152511" concurrentCalc="0"/>
</workbook>
</file>

<file path=xl/calcChain.xml><?xml version="1.0" encoding="utf-8"?>
<calcChain xmlns="http://schemas.openxmlformats.org/spreadsheetml/2006/main">
  <c r="G3" i="1" l="1"/>
  <c r="G4" i="1"/>
  <c r="G6" i="1"/>
  <c r="G5" i="1"/>
  <c r="G7" i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<sst xmlns="http://schemas.openxmlformats.org/spreadsheetml/2006/main" count="39" uniqueCount="30">
  <si>
    <t>ლოტი</t>
  </si>
  <si>
    <t>სპეციფიკაცია</t>
  </si>
  <si>
    <t>ზომ. ერთ</t>
  </si>
  <si>
    <t>რაოდ-ბა</t>
  </si>
  <si>
    <t>ერთ. ფასი</t>
  </si>
  <si>
    <t>ჯამი</t>
  </si>
  <si>
    <t>ლოტი 1</t>
  </si>
  <si>
    <t>ავარიული განათების  LED  სანათი 3W ინტეგრირებული აკუმულატორით                                                                                                         LED: SMD2835 12PCS * 2 set, Lumens:450 LM, Duration time:&gt;2.5Hours, Battery: 3.6V NI -Cd 800mAH ,L300*W140*H85mm, Carton Size : 600*300*260mm</t>
  </si>
  <si>
    <t>ცალი</t>
  </si>
  <si>
    <t>ლოტი 2</t>
  </si>
  <si>
    <t>ავარიული განათების  LED  სანათი 3W ინტეგრირებული აკუმულატორით                                                                                              Luminous Flux:100LM±5%LM, LED: SMD2835, High temperature battery:-10 °C to 60°C, Duration time:&gt;3Hours, Standard: EN60598-2-22, L360*W200*H35mm, Acrylic: 360*160*5mm, Carton size :460*400*250mm</t>
  </si>
  <si>
    <t>ლოტი 3</t>
  </si>
  <si>
    <t>შეკიდული ჭერის LED სანათი 12W</t>
  </si>
  <si>
    <t>ლოტი 4</t>
  </si>
  <si>
    <t xml:space="preserve">LED სანათი, კედელზე მისამაგრებელი,  10W 4000K </t>
  </si>
  <si>
    <t>ლოტი 5</t>
  </si>
  <si>
    <t xml:space="preserve">LED სანათი, ჭერზე დაკიდული ტროსებით, დეკორატიული ვიზუალით, თეთრი, 3000K; 2260x60x60 </t>
  </si>
  <si>
    <t>ლოტი 6</t>
  </si>
  <si>
    <t>LED სანათი, ჭერზე დაკიდული ტროსებით, დეკორატიული ვიზუალით, თეთრი, 3000K; 1700x60x60</t>
  </si>
  <si>
    <t>ლოტი 7</t>
  </si>
  <si>
    <t>LED სანათი, ჭერზე მისამაგრებელი,  თეთრი</t>
  </si>
  <si>
    <t>ლოტი 8</t>
  </si>
  <si>
    <t>LED სანათი, ჭერზე დაკიდული ტროსებით, დეკორატიული ვიზუალით, თეთრი, 3000K; 860x60x60</t>
  </si>
  <si>
    <t>ლოტი 9</t>
  </si>
  <si>
    <r>
      <t>ჭაღი (6 ნათურით), მეტალის, კოტონის
აბაჟურით, თეთრი (ნათურა სანთლისებრი, თბილი თეთრი ნათებით 3000</t>
    </r>
    <r>
      <rPr>
        <sz val="11"/>
        <rFont val="Calibri"/>
        <family val="2"/>
        <scheme val="minor"/>
      </rPr>
      <t>K)</t>
    </r>
  </si>
  <si>
    <t>ლოტი 10</t>
  </si>
  <si>
    <t>ბრა (2 ნათურით), მეტალის, კოტონის
აბაჟურით, თეთრი (ნათურა სანთლისებრი, თბილი თეთრი ნათებით 3000)</t>
  </si>
  <si>
    <t>სულ ჯამი</t>
  </si>
  <si>
    <t>მიწოდების ვადა:</t>
  </si>
  <si>
    <t>ანგარიშსწორების პირობები: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</si>
</sst>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name val="Sylfaen"/>
      <family val="1"/>
      <charset val="204"/>
    </font>
    <font>
      <sz val="10"/>
      <name val="Sylfae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name val="AcadNusx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9" fillId="0" borderId="1" xfId="2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Font="1"/>
    <xf numFmtId="164" fontId="7" fillId="0" borderId="1" xfId="2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vertical="center" wrapText="1"/>
    </xf>
    <xf numFmtId="164" fontId="12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" xfId="1" applyFont="1" applyFill="1" applyBorder="1" applyAlignment="1">
      <alignment horizontal="left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165" fontId="6" fillId="0" borderId="5" xfId="2" applyNumberFormat="1" applyFont="1" applyFill="1" applyBorder="1" applyAlignment="1">
      <alignment vertical="center" wrapText="1"/>
    </xf>
    <xf numFmtId="164" fontId="6" fillId="0" borderId="5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</cellXfs>
  <cellStyles count="3">
    <cellStyle name="Comma 2" xfId="2"/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144517</xdr:colOff>
      <xdr:row>2</xdr:row>
      <xdr:rowOff>144517</xdr:rowOff>
    </xdr:from>
    <xdr:to>
      <xdr:col>1</xdr:col>
      <xdr:colOff>1190682</xdr:colOff>
      <xdr:row>2</xdr:row>
      <xdr:rowOff>716785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567" y="839842"/>
          <a:ext cx="1046165" cy="572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137948</xdr:colOff>
      <xdr:row>3</xdr:row>
      <xdr:rowOff>164224</xdr:rowOff>
    </xdr:from>
    <xdr:to>
      <xdr:col>1</xdr:col>
      <xdr:colOff>1112304</xdr:colOff>
      <xdr:row>3</xdr:row>
      <xdr:rowOff>1022006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998" y="2173999"/>
          <a:ext cx="974356" cy="857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38099</xdr:colOff>
      <xdr:row>6</xdr:row>
      <xdr:rowOff>59121</xdr:rowOff>
    </xdr:from>
    <xdr:to>
      <xdr:col>1</xdr:col>
      <xdr:colOff>1219528</xdr:colOff>
      <xdr:row>6</xdr:row>
      <xdr:rowOff>584639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6" t="22136" r="-846" b="9924"/>
        <a:stretch/>
      </xdr:blipFill>
      <xdr:spPr>
        <a:xfrm>
          <a:off x="819149" y="4974021"/>
          <a:ext cx="1181429" cy="525518"/>
        </a:xfrm>
        <a:prstGeom prst="rect">
          <a:avLst/>
        </a:prstGeom>
      </xdr:spPr>
    </xdr:pic>
    <xdr:clientData/>
  </xdr:twoCellAnchor>
  <xdr:twoCellAnchor editAs="oneCell">
    <xdr:from>
      <xdr:col>1</xdr:col>
      <xdr:colOff>26276</xdr:colOff>
      <xdr:row>7</xdr:row>
      <xdr:rowOff>59122</xdr:rowOff>
    </xdr:from>
    <xdr:to>
      <xdr:col>1</xdr:col>
      <xdr:colOff>1241534</xdr:colOff>
      <xdr:row>7</xdr:row>
      <xdr:rowOff>591209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" t="21078" b="7065"/>
        <a:stretch/>
      </xdr:blipFill>
      <xdr:spPr>
        <a:xfrm>
          <a:off x="807326" y="5593147"/>
          <a:ext cx="1215258" cy="532087"/>
        </a:xfrm>
        <a:prstGeom prst="rect">
          <a:avLst/>
        </a:prstGeom>
      </xdr:spPr>
    </xdr:pic>
    <xdr:clientData/>
  </xdr:twoCellAnchor>
  <xdr:twoCellAnchor editAs="oneCell">
    <xdr:from>
      <xdr:col>1</xdr:col>
      <xdr:colOff>91966</xdr:colOff>
      <xdr:row>9</xdr:row>
      <xdr:rowOff>32845</xdr:rowOff>
    </xdr:from>
    <xdr:to>
      <xdr:col>1</xdr:col>
      <xdr:colOff>1215259</xdr:colOff>
      <xdr:row>9</xdr:row>
      <xdr:rowOff>534743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60" b="9705"/>
        <a:stretch/>
      </xdr:blipFill>
      <xdr:spPr>
        <a:xfrm>
          <a:off x="873016" y="6900370"/>
          <a:ext cx="1123293" cy="501898"/>
        </a:xfrm>
        <a:prstGeom prst="rect">
          <a:avLst/>
        </a:prstGeom>
      </xdr:spPr>
    </xdr:pic>
    <xdr:clientData/>
  </xdr:twoCellAnchor>
  <xdr:twoCellAnchor editAs="oneCell">
    <xdr:from>
      <xdr:col>1</xdr:col>
      <xdr:colOff>170020</xdr:colOff>
      <xdr:row>10</xdr:row>
      <xdr:rowOff>152245</xdr:rowOff>
    </xdr:from>
    <xdr:to>
      <xdr:col>1</xdr:col>
      <xdr:colOff>1051551</xdr:colOff>
      <xdr:row>10</xdr:row>
      <xdr:rowOff>813392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32" y="7705010"/>
          <a:ext cx="881531" cy="661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216005</xdr:colOff>
      <xdr:row>11</xdr:row>
      <xdr:rowOff>139494</xdr:rowOff>
    </xdr:from>
    <xdr:to>
      <xdr:col>1</xdr:col>
      <xdr:colOff>971435</xdr:colOff>
      <xdr:row>11</xdr:row>
      <xdr:rowOff>756835</xdr:rowOff>
    </xdr:to>
    <xdr:pic>
      <xdr:nvPicPr>
        <xdr:cNvPr id="8" name="Picture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75" b="16589"/>
        <a:stretch/>
      </xdr:blipFill>
      <xdr:spPr bwMode="auto">
        <a:xfrm>
          <a:off x="1000417" y="8678376"/>
          <a:ext cx="755430" cy="617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38101</xdr:colOff>
      <xdr:row>5</xdr:row>
      <xdr:rowOff>74470</xdr:rowOff>
    </xdr:from>
    <xdr:to>
      <xdr:col>1</xdr:col>
      <xdr:colOff>1219200</xdr:colOff>
      <xdr:row>5</xdr:row>
      <xdr:rowOff>600076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3" t="25075" r="6628" b="40188"/>
        <a:stretch/>
      </xdr:blipFill>
      <xdr:spPr>
        <a:xfrm>
          <a:off x="819151" y="4313095"/>
          <a:ext cx="1181099" cy="525606"/>
        </a:xfrm>
        <a:prstGeom prst="rect">
          <a:avLst/>
        </a:prstGeom>
      </xdr:spPr>
    </xdr:pic>
    <xdr:clientData/>
  </xdr:twoCellAnchor>
  <xdr:twoCellAnchor editAs="oneCell">
    <xdr:from>
      <xdr:col>1</xdr:col>
      <xdr:colOff>66677</xdr:colOff>
      <xdr:row>8</xdr:row>
      <xdr:rowOff>109539</xdr:rowOff>
    </xdr:from>
    <xdr:to>
      <xdr:col>1</xdr:col>
      <xdr:colOff>1233488</xdr:colOff>
      <xdr:row>8</xdr:row>
      <xdr:rowOff>633414</xdr:rowOff>
    </xdr:to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45" r="25000" b="20161"/>
        <a:stretch/>
      </xdr:blipFill>
      <xdr:spPr>
        <a:xfrm rot="16200000">
          <a:off x="1169195" y="5922171"/>
          <a:ext cx="523875" cy="1166811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295276</xdr:colOff>
      <xdr:row>4</xdr:row>
      <xdr:rowOff>38100</xdr:rowOff>
    </xdr:from>
    <xdr:to>
      <xdr:col>1</xdr:col>
      <xdr:colOff>904876</xdr:colOff>
      <xdr:row>4</xdr:row>
      <xdr:rowOff>625233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6" y="3609975"/>
          <a:ext cx="609600" cy="587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topLeftCell="A13" zoomScale="85" zoomScaleNormal="85" workbookViewId="0">
      <selection activeCell="M6" sqref="M6"/>
    </sheetView>
  </sheetViews>
  <sheetFormatPr defaultRowHeight="15" x14ac:dyDescent="0.25"/>
  <cols>
    <col min="1" max="1" width="11.7109375" style="9" customWidth="1"/>
    <col min="2" max="2" width="19" style="9" customWidth="1"/>
    <col min="3" max="3" width="42.42578125" customWidth="1"/>
    <col min="4" max="4" width="9.7109375" style="10" customWidth="1"/>
    <col min="5" max="5" width="11.85546875" customWidth="1"/>
    <col min="6" max="6" width="12.7109375" customWidth="1"/>
    <col min="7" max="7" width="12.85546875" customWidth="1"/>
    <col min="8" max="8" width="4.85546875" customWidth="1"/>
  </cols>
  <sheetData>
    <row r="1" spans="1:7" ht="15.75" thickBot="1" x14ac:dyDescent="0.3"/>
    <row r="2" spans="1:7" ht="48.75" customHeight="1" thickBot="1" x14ac:dyDescent="0.3">
      <c r="A2" s="20" t="s">
        <v>0</v>
      </c>
      <c r="B2" s="23" t="s">
        <v>1</v>
      </c>
      <c r="C2" s="24"/>
      <c r="D2" s="21" t="s">
        <v>2</v>
      </c>
      <c r="E2" s="21" t="s">
        <v>3</v>
      </c>
      <c r="F2" s="21" t="s">
        <v>4</v>
      </c>
      <c r="G2" s="22" t="s">
        <v>5</v>
      </c>
    </row>
    <row r="3" spans="1:7" ht="92.25" customHeight="1" x14ac:dyDescent="0.25">
      <c r="A3" s="14" t="s">
        <v>6</v>
      </c>
      <c r="B3" s="14"/>
      <c r="C3" s="15" t="s">
        <v>7</v>
      </c>
      <c r="D3" s="16" t="s">
        <v>8</v>
      </c>
      <c r="E3" s="17">
        <v>22</v>
      </c>
      <c r="F3" s="18"/>
      <c r="G3" s="19">
        <f t="shared" ref="G3:G12" si="0">E3*F3</f>
        <v>0</v>
      </c>
    </row>
    <row r="4" spans="1:7" ht="111" customHeight="1" x14ac:dyDescent="0.25">
      <c r="A4" s="1" t="s">
        <v>9</v>
      </c>
      <c r="B4" s="1"/>
      <c r="C4" s="2" t="s">
        <v>10</v>
      </c>
      <c r="D4" s="3" t="s">
        <v>8</v>
      </c>
      <c r="E4" s="12">
        <v>10</v>
      </c>
      <c r="F4" s="4"/>
      <c r="G4" s="11">
        <f t="shared" si="0"/>
        <v>0</v>
      </c>
    </row>
    <row r="5" spans="1:7" ht="52.5" customHeight="1" x14ac:dyDescent="0.25">
      <c r="A5" s="1" t="s">
        <v>11</v>
      </c>
      <c r="B5" s="1"/>
      <c r="C5" s="2" t="s">
        <v>12</v>
      </c>
      <c r="D5" s="3" t="s">
        <v>8</v>
      </c>
      <c r="E5" s="12">
        <v>70</v>
      </c>
      <c r="F5" s="4"/>
      <c r="G5" s="11">
        <f t="shared" si="0"/>
        <v>0</v>
      </c>
    </row>
    <row r="6" spans="1:7" ht="53.25" customHeight="1" x14ac:dyDescent="0.25">
      <c r="A6" s="1" t="s">
        <v>13</v>
      </c>
      <c r="B6" s="1"/>
      <c r="C6" s="5" t="s">
        <v>14</v>
      </c>
      <c r="D6" s="3" t="s">
        <v>8</v>
      </c>
      <c r="E6" s="12">
        <v>6</v>
      </c>
      <c r="F6" s="4"/>
      <c r="G6" s="11">
        <f t="shared" si="0"/>
        <v>0</v>
      </c>
    </row>
    <row r="7" spans="1:7" ht="48.75" customHeight="1" x14ac:dyDescent="0.25">
      <c r="A7" s="1" t="s">
        <v>15</v>
      </c>
      <c r="B7" s="1"/>
      <c r="C7" s="5" t="s">
        <v>16</v>
      </c>
      <c r="D7" s="3" t="s">
        <v>8</v>
      </c>
      <c r="E7" s="12">
        <v>70</v>
      </c>
      <c r="F7" s="6"/>
      <c r="G7" s="11">
        <f t="shared" si="0"/>
        <v>0</v>
      </c>
    </row>
    <row r="8" spans="1:7" ht="47.25" customHeight="1" x14ac:dyDescent="0.25">
      <c r="A8" s="1" t="s">
        <v>17</v>
      </c>
      <c r="B8" s="1"/>
      <c r="C8" s="5" t="s">
        <v>18</v>
      </c>
      <c r="D8" s="3" t="s">
        <v>8</v>
      </c>
      <c r="E8" s="12">
        <v>12</v>
      </c>
      <c r="F8" s="6"/>
      <c r="G8" s="11">
        <f t="shared" si="0"/>
        <v>0</v>
      </c>
    </row>
    <row r="9" spans="1:7" ht="57.75" customHeight="1" x14ac:dyDescent="0.25">
      <c r="A9" s="1" t="s">
        <v>19</v>
      </c>
      <c r="B9" s="7"/>
      <c r="C9" s="5" t="s">
        <v>20</v>
      </c>
      <c r="D9" s="3" t="s">
        <v>8</v>
      </c>
      <c r="E9" s="12">
        <v>12</v>
      </c>
      <c r="F9" s="4"/>
      <c r="G9" s="11">
        <f t="shared" si="0"/>
        <v>0</v>
      </c>
    </row>
    <row r="10" spans="1:7" ht="45" customHeight="1" x14ac:dyDescent="0.25">
      <c r="A10" s="1" t="s">
        <v>21</v>
      </c>
      <c r="B10" s="1"/>
      <c r="C10" s="5" t="s">
        <v>22</v>
      </c>
      <c r="D10" s="3" t="s">
        <v>8</v>
      </c>
      <c r="E10" s="12">
        <v>50</v>
      </c>
      <c r="F10" s="6"/>
      <c r="G10" s="11">
        <f t="shared" si="0"/>
        <v>0</v>
      </c>
    </row>
    <row r="11" spans="1:7" ht="78" customHeight="1" x14ac:dyDescent="0.25">
      <c r="A11" s="1" t="s">
        <v>23</v>
      </c>
      <c r="B11" s="1"/>
      <c r="C11" s="8" t="s">
        <v>24</v>
      </c>
      <c r="D11" s="3" t="s">
        <v>8</v>
      </c>
      <c r="E11" s="12">
        <v>3</v>
      </c>
      <c r="F11" s="4"/>
      <c r="G11" s="11">
        <f t="shared" si="0"/>
        <v>0</v>
      </c>
    </row>
    <row r="12" spans="1:7" ht="72" customHeight="1" x14ac:dyDescent="0.25">
      <c r="A12" s="1" t="s">
        <v>25</v>
      </c>
      <c r="B12" s="1"/>
      <c r="C12" s="8" t="s">
        <v>26</v>
      </c>
      <c r="D12" s="3" t="s">
        <v>8</v>
      </c>
      <c r="E12" s="12">
        <v>8</v>
      </c>
      <c r="F12" s="4"/>
      <c r="G12" s="11">
        <f t="shared" si="0"/>
        <v>0</v>
      </c>
    </row>
    <row r="13" spans="1:7" ht="35.1" customHeight="1" x14ac:dyDescent="0.25">
      <c r="A13" s="25" t="s">
        <v>27</v>
      </c>
      <c r="B13" s="26"/>
      <c r="C13" s="26"/>
      <c r="D13" s="26"/>
      <c r="E13" s="26"/>
      <c r="F13" s="27"/>
      <c r="G13" s="13">
        <f>SUM(G3:G12)</f>
        <v>0</v>
      </c>
    </row>
    <row r="15" spans="1:7" ht="30.75" customHeight="1" x14ac:dyDescent="0.25">
      <c r="A15" s="29" t="s">
        <v>28</v>
      </c>
      <c r="B15" s="29"/>
      <c r="C15" s="29"/>
      <c r="D15" s="29"/>
      <c r="E15" s="29"/>
      <c r="F15" s="29"/>
      <c r="G15" s="29"/>
    </row>
    <row r="16" spans="1:7" ht="40.5" customHeight="1" x14ac:dyDescent="0.25">
      <c r="A16" s="29" t="s">
        <v>29</v>
      </c>
      <c r="B16" s="29"/>
      <c r="C16" s="29"/>
      <c r="D16" s="29"/>
      <c r="E16" s="29"/>
      <c r="F16" s="29"/>
      <c r="G16" s="29"/>
    </row>
    <row r="17" spans="3:3" x14ac:dyDescent="0.25">
      <c r="C17" s="28"/>
    </row>
    <row r="18" spans="3:3" ht="11.25" customHeight="1" x14ac:dyDescent="0.25"/>
  </sheetData>
  <mergeCells count="4">
    <mergeCell ref="B2:C2"/>
    <mergeCell ref="A13:F13"/>
    <mergeCell ref="A15:G15"/>
    <mergeCell ref="A16:G16"/>
  </mergeCells>
  <pageMargins left="0.2" right="0.2" top="0.25" bottom="0.2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ტენდერი სანათები</vt:lpstr>
      <vt:lpstr>'ტენდერი სანათები'!Print_Area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Shengelaia</dc:creator>
  <cp:lastModifiedBy>Salome Kakhidze</cp:lastModifiedBy>
  <cp:lastPrinted>2019-04-02T11:15:29Z</cp:lastPrinted>
  <dcterms:created xsi:type="dcterms:W3CDTF">2019-03-27T08:10:12Z</dcterms:created>
  <dcterms:modified xsi:type="dcterms:W3CDTF">2019-04-02T11:16:01Z</dcterms:modified>
</cp:coreProperties>
</file>