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kakhidze\Desktop\სადენზიფექციო საშუალებები\"/>
    </mc:Choice>
  </mc:AlternateContent>
  <bookViews>
    <workbookView xWindow="0" yWindow="0" windowWidth="21600" windowHeight="9300"/>
  </bookViews>
  <sheets>
    <sheet name="დანართი" sheetId="3" r:id="rId1"/>
  </sheets>
  <definedNames>
    <definedName name="_xlnm.Print_Area" localSheetId="0">დანართი!$A$1:$J$40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4" i="3" l="1"/>
  <c r="C13" i="3"/>
  <c r="C12" i="3"/>
  <c r="C11" i="3"/>
  <c r="C10" i="3"/>
  <c r="C9" i="3"/>
  <c r="C8" i="3"/>
  <c r="C7" i="3"/>
  <c r="C6" i="3"/>
  <c r="C5" i="3"/>
  <c r="C4" i="3"/>
  <c r="C3" i="3"/>
  <c r="C2" i="3"/>
</calcChain>
</file>

<file path=xl/sharedStrings.xml><?xml version="1.0" encoding="utf-8"?>
<sst xmlns="http://schemas.openxmlformats.org/spreadsheetml/2006/main" count="49" uniqueCount="49">
  <si>
    <t>ლოტი</t>
  </si>
  <si>
    <t>მწარმოებელი ქვეყანა</t>
  </si>
  <si>
    <t>შენიშვნა</t>
  </si>
  <si>
    <t>ლოტი 1</t>
  </si>
  <si>
    <t xml:space="preserve">დეზობარიერის  სადეზინფექციო სითხე </t>
  </si>
  <si>
    <t>ლოტი 2</t>
  </si>
  <si>
    <t>ზედაპირების დასამუშავებელი სადეზინფექციო საშუალება *</t>
  </si>
  <si>
    <t>ლოტი 3</t>
  </si>
  <si>
    <t>ლოტი 4</t>
  </si>
  <si>
    <r>
      <rPr>
        <b/>
        <sz val="11"/>
        <color theme="1"/>
        <rFont val="Calibri"/>
        <family val="2"/>
        <scheme val="minor"/>
      </rPr>
      <t>ზედაპირების დასამუშავებელი სადეზინფექციო საშუალება</t>
    </r>
    <r>
      <rPr>
        <sz val="11"/>
        <color theme="1"/>
        <rFont val="Calibri"/>
        <family val="2"/>
        <scheme val="minor"/>
      </rPr>
      <t xml:space="preserve"> - არ უნდა იყოს ადვილად აალებადი, არ უნდა შეიცავდეს სტანდარტებით დაშვებულზე მეტ მავნე ქიმიურ ნივთიერებებს, რომლებიც გამოიწვევს დასამუშავებელი ზედაპირების დაზიანებას. არ უნდა  ჰქონდეს მძაფრი სუნი და არ უნდა იყოს  გარშემო მყოფთა ჯანმრთელობისთვის საშიში. იმ შემთხვევაში თუ პრეტენდენტს არ აქვს ამგვარი საქონლის შემოთავაზების შესაძლებლობა, შესაძლებელია წარმოადგინოს საქონელი მოთხოვნასთან მაქსიმალურად მიახლოებული (შენიშვნის გრაფაში უნდა მიეთითოს სხვაობები). უპირატესობა მიენიჭება ბუნებრივი და თანამედროვე უსაფრთხო კომპონენტებით დამზადებულ საშუალებას. </t>
    </r>
  </si>
  <si>
    <r>
      <rPr>
        <b/>
        <sz val="11"/>
        <color theme="1"/>
        <rFont val="Calibri"/>
        <family val="2"/>
        <scheme val="minor"/>
      </rPr>
      <t>ხელის სადენზიფექციო სითხე</t>
    </r>
    <r>
      <rPr>
        <sz val="11"/>
        <color theme="1"/>
        <rFont val="Calibri"/>
        <family val="2"/>
        <scheme val="minor"/>
      </rPr>
      <t xml:space="preserve"> - მინიმალური დოზირებით დასაშვებია  ქიმიური ელემენტების დანამატები, რომლებიც საერთაშორისო სტანდარტების მიხედვით  არ არის საშიში ჯანმრთელობისთვის; არ უნდა ჰქონდეს სპეციფიკური სუნი და არ უნდა აღიზიანებდეს კანსა და სასუნთქ ორგანოებს; იმ შემთხვევაში თუ პრეტენდენტს არ აქვს ამგვარი საქონლის შემოთავაზების შესაძლებლობა, შესაძლებელია წარმოადგინოს საქონელი მოთხოვნასთან მაქსიმალურად მიახლოებული.  (შენიშვნის გრაფაში უნდა მიეთითოს სხვაობები) უპირატესობა მიენიჭება ბუნებრივი და თანამედროვე უსაფრთხო კომპონენტებით დამზადებულ საშუალებას.</t>
    </r>
  </si>
  <si>
    <r>
      <rPr>
        <b/>
        <sz val="11"/>
        <color theme="1"/>
        <rFont val="Calibri"/>
        <family val="2"/>
        <scheme val="minor"/>
      </rPr>
      <t>ხელის ანტისეპტიკური გელი</t>
    </r>
    <r>
      <rPr>
        <sz val="11"/>
        <color theme="1"/>
        <rFont val="Calibri"/>
        <family val="2"/>
        <scheme val="minor"/>
      </rPr>
      <t xml:space="preserve"> - მინიმალური დოზირებით დასაშვებია  ქიმიური ელემენტების დანამატები, რომლებიც საერთაშორისო სტანდარტების მიხედვით  არ არის საშიში ჯანმრთელობისთვის; არ უნდა ჰქონდეს სპეციფიკური სუნი და არ უნდა აღიზიანებდეს კანსა და სასუნთქ ორგანოებს;  გელის გამოყენება შესაძლებელი უნდა იყოს დისპენსერებში. იმ შემთხვევაში თუ პრეტენდენტს არ აქვს ამგვარი საქონლის შემოთავაზების შესაძლებლობა, შესაძლებელია წარმოადგინოს საქონელი მოთხოვნასთან მაქსიმალურად მიახლოებული  (შენიშვნის გრაფაში უნდა მიეთითოს სხვაობები). უპირატესობა მიენიჭება ბუნებრივი და თანამედროვე უსაფრთხო კომპონენტებით დამზადებულ საშუალებას.</t>
    </r>
  </si>
  <si>
    <t>შენიშვნა:</t>
  </si>
  <si>
    <t>პრეტენდენტმა უნდა უზრუნველყოს ნიმუშების წარმოდგენა;</t>
  </si>
  <si>
    <t>სხვა დამატებით კითხვების შემთხვევაში დაუკავშირდით სატენდერო დოკუმენტაციაში მითითებულ პირს.</t>
  </si>
  <si>
    <t>ერთჯერადი გამოყენების სამედიცინო  პირბადე (სამშრიანი)*</t>
  </si>
  <si>
    <t>ერთჯერადი გამოყენების პირბადე KN90*</t>
  </si>
  <si>
    <t>მრავალჯერადი გამოყენების  პირბადე*</t>
  </si>
  <si>
    <t>ერთჯერადი ხელთათმანი ნიტრილის 100 ან 200 ცალიანი შეფუთვა; ზომა - M*</t>
  </si>
  <si>
    <t>ლოტი 5</t>
  </si>
  <si>
    <t>ერთჯერადი ხელთათმანი ნიტრილის 100 ან 200 ცალიანი შეფუთვა; ზომა - L*</t>
  </si>
  <si>
    <t>ლოტი 6</t>
  </si>
  <si>
    <t>ერთჯერადი ხელთათმანი ლატექსის 100 ან 200 ცალიანი შეფუთვა; ზომა - M *</t>
  </si>
  <si>
    <t>ლოტი 7</t>
  </si>
  <si>
    <t>ერთჯერადი ხელთათმანი ლატექსის 100 ან 200 ცალიანი შეფუთვა; ზომა - L*</t>
  </si>
  <si>
    <t>ლოტი 8</t>
  </si>
  <si>
    <t>ხალათი ერთჯერადი ზომა - L *</t>
  </si>
  <si>
    <t>ხალათი მრავალჯერადი ზომა - L *</t>
  </si>
  <si>
    <r>
      <rPr>
        <b/>
        <sz val="11"/>
        <color theme="1"/>
        <rFont val="Calibri"/>
        <family val="2"/>
        <scheme val="minor"/>
      </rPr>
      <t>ერთჯერადი გამოყენების სამედიცინო პირბადე (სამშრიანი)*</t>
    </r>
    <r>
      <rPr>
        <sz val="11"/>
        <color theme="1"/>
        <rFont val="Calibri"/>
        <family val="2"/>
        <scheme val="minor"/>
      </rPr>
      <t xml:space="preserve"> -ანტივისურული, ჰიპოალერგიული, ანტიმიკრობული. სპეციალური დამცავი შრეებით</t>
    </r>
  </si>
  <si>
    <r>
      <t xml:space="preserve">ხალათი ერთჯერადი და მრავალჯერადი  - </t>
    </r>
    <r>
      <rPr>
        <sz val="11"/>
        <color theme="1"/>
        <rFont val="Calibri"/>
        <family val="2"/>
        <scheme val="minor"/>
      </rPr>
      <t>ფერები  (თეთრი, ლურჯი ან მსგავს ტონალობაში)</t>
    </r>
  </si>
  <si>
    <t>შესაბამისობის საერთაშორისო ან ადგილობრივი სერტიფიკატი</t>
  </si>
  <si>
    <t>ხელის ანტისეპტიკური გელი *</t>
  </si>
  <si>
    <t>ხელის სადენზიფექციო სითხე *</t>
  </si>
  <si>
    <r>
      <rPr>
        <b/>
        <sz val="11"/>
        <color theme="1"/>
        <rFont val="Calibri"/>
        <family val="2"/>
        <scheme val="minor"/>
      </rPr>
      <t>ერთჯერადი გამოყენების პირბადე KN90*</t>
    </r>
    <r>
      <rPr>
        <sz val="11"/>
        <color theme="1"/>
        <rFont val="Calibri"/>
        <family val="2"/>
        <scheme val="minor"/>
      </rPr>
      <t xml:space="preserve"> - ანტივისურული, ჰიპოალერგიული, ანტიმიკრობული. სპეციალური დამცავი შრეებით</t>
    </r>
  </si>
  <si>
    <r>
      <rPr>
        <b/>
        <sz val="11"/>
        <color theme="1"/>
        <rFont val="Calibri"/>
        <family val="2"/>
        <scheme val="minor"/>
      </rPr>
      <t>მრავალჯერადი გამოყენების  პირბადე*</t>
    </r>
    <r>
      <rPr>
        <sz val="11"/>
        <color theme="1"/>
        <rFont val="Calibri"/>
        <family val="2"/>
        <scheme val="minor"/>
      </rPr>
      <t xml:space="preserve"> - ანტივისურული, ჰიპოალერგიული, ანტიმიკრობული რესპირატორული; სამშრიანი; გამოყენებული უნდა იყოს ნატურალური ქსოვილი; შესაძლებელი უნდა იყოს პირბადის გარეცხვა და თერმული დამუშავება. იმ შემთხვევაში თუ პრეტენდენტს არ აქვს ამგვარი საქონლის შემოთავაზების შესაძლებლობა, შესაძლებელია წარმოადგინოს საქონელი მოთხოვნასთან მაქსიმალურად მიახლოებული (შენიშვნის გრაფაში უნდა მიეთითოს სხვაობები)</t>
    </r>
  </si>
  <si>
    <t>საქონლის დეტალური აღწერილობა</t>
  </si>
  <si>
    <t>საქონლის სავაჭრო დასახელება</t>
  </si>
  <si>
    <t>ლოტი 9</t>
  </si>
  <si>
    <t>ლოტი 10</t>
  </si>
  <si>
    <t>ლოტი 11</t>
  </si>
  <si>
    <t>ლოტი 12</t>
  </si>
  <si>
    <t>ლოტი 13</t>
  </si>
  <si>
    <t>ტექნიკური დავალებით გათვალისწინებული სავარაუდო მოცულობების შესყიდვა ბანკის მიერ განხორციელდება ეტაპობრივად</t>
  </si>
  <si>
    <r>
      <t xml:space="preserve">ერთჯერადი ხელთათმანი ლატექსის და ნიტრილის - </t>
    </r>
    <r>
      <rPr>
        <sz val="11"/>
        <color theme="1"/>
        <rFont val="Calibri"/>
        <family val="2"/>
        <scheme val="minor"/>
      </rPr>
      <t>ფერები  (თეთრი, ლურჯი ან მსგავს ტონალობაში)</t>
    </r>
  </si>
  <si>
    <t>საქონლის დასახელება</t>
  </si>
  <si>
    <t>შესყიდვის სავარაუდო რაოდენობა (ლიტრი/ცალი)</t>
  </si>
  <si>
    <t>მოწოდების ვადა</t>
  </si>
  <si>
    <t>ერთეულის ფასი (1 ლიტრი/1 ცალი)</t>
  </si>
  <si>
    <t>პრეტენდენტის ხელმოწერა: ___________________________________________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</si>
</sst>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theme="1"/>
      <name val="Calibri"/>
      <family val="2"/>
      <scheme val="minor"/>
    </font>
    <font>
      <sz val="11"/>
      <color rgb="FF7030A0"/>
      <name val="Calibri"/>
      <family val="2"/>
      <scheme val="minor"/>
    </font>
    <font>
      <sz val="12"/>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1">
    <xf numFmtId="0" fontId="0" fillId="0" borderId="0" xfId="0"/>
    <xf numFmtId="0" fontId="1" fillId="0" borderId="1" xfId="0" applyFont="1" applyBorder="1" applyAlignment="1">
      <alignment horizontal="center" vertical="center" wrapText="1"/>
    </xf>
    <xf numFmtId="0" fontId="2" fillId="0" borderId="0" xfId="0" applyFont="1"/>
    <xf numFmtId="0" fontId="1"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xf numFmtId="0" fontId="0" fillId="0" borderId="0" xfId="0" applyAlignment="1">
      <alignment horizontal="left" wrapText="1"/>
    </xf>
    <xf numFmtId="0" fontId="1" fillId="0" borderId="0" xfId="0" applyFont="1"/>
    <xf numFmtId="0" fontId="0" fillId="0" borderId="1" xfId="0" applyFont="1" applyBorder="1" applyAlignment="1">
      <alignment horizontal="left" vertical="center" wrapText="1"/>
    </xf>
    <xf numFmtId="0" fontId="3" fillId="0" borderId="1" xfId="0" applyFont="1" applyBorder="1" applyAlignment="1">
      <alignment vertical="top" wrapText="1"/>
    </xf>
    <xf numFmtId="0" fontId="0" fillId="0" borderId="0" xfId="0" applyAlignment="1">
      <alignment horizontal="left" vertical="top" wrapText="1"/>
    </xf>
    <xf numFmtId="0" fontId="1" fillId="0" borderId="0" xfId="0" applyFont="1" applyAlignment="1">
      <alignment horizontal="left" vertical="center"/>
    </xf>
    <xf numFmtId="0" fontId="0" fillId="0" borderId="0" xfId="0" applyAlignment="1">
      <alignment horizontal="left" vertical="center"/>
    </xf>
    <xf numFmtId="0" fontId="3" fillId="0" borderId="1" xfId="0" applyFont="1" applyBorder="1" applyAlignment="1">
      <alignment horizontal="center" vertical="top" wrapText="1"/>
    </xf>
    <xf numFmtId="0" fontId="1"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left" wrapText="1"/>
    </xf>
    <xf numFmtId="0" fontId="0" fillId="0" borderId="0" xfId="0" applyAlignment="1">
      <alignment horizontal="left" vertical="top" wrapText="1"/>
    </xf>
    <xf numFmtId="0" fontId="0" fillId="0" borderId="0" xfId="0" applyAlignment="1">
      <alignment horizontal="left"/>
    </xf>
    <xf numFmtId="0" fontId="0" fillId="0" borderId="0" xfId="0"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tabSelected="1" zoomScaleNormal="100" workbookViewId="0">
      <selection sqref="A1:J40"/>
    </sheetView>
  </sheetViews>
  <sheetFormatPr defaultRowHeight="15" x14ac:dyDescent="0.25"/>
  <cols>
    <col min="1" max="1" width="10" customWidth="1"/>
    <col min="2" max="2" width="36.28515625" customWidth="1"/>
    <col min="3" max="4" width="17.5703125" customWidth="1"/>
    <col min="5" max="5" width="18.7109375" customWidth="1"/>
    <col min="6" max="7" width="19.7109375" customWidth="1"/>
    <col min="8" max="8" width="17.42578125" customWidth="1"/>
    <col min="9" max="9" width="15.42578125" customWidth="1"/>
    <col min="10" max="10" width="17.7109375" customWidth="1"/>
  </cols>
  <sheetData>
    <row r="1" spans="1:10" s="2" customFormat="1" ht="98.25" customHeight="1" x14ac:dyDescent="0.25">
      <c r="A1" s="1" t="s">
        <v>0</v>
      </c>
      <c r="B1" s="1" t="s">
        <v>44</v>
      </c>
      <c r="C1" s="1" t="s">
        <v>45</v>
      </c>
      <c r="D1" s="1" t="s">
        <v>1</v>
      </c>
      <c r="E1" s="1" t="s">
        <v>30</v>
      </c>
      <c r="F1" s="1" t="s">
        <v>35</v>
      </c>
      <c r="G1" s="1" t="s">
        <v>46</v>
      </c>
      <c r="H1" s="1" t="s">
        <v>47</v>
      </c>
      <c r="I1" s="1" t="s">
        <v>36</v>
      </c>
      <c r="J1" s="1" t="s">
        <v>2</v>
      </c>
    </row>
    <row r="2" spans="1:10" ht="50.1" customHeight="1" x14ac:dyDescent="0.25">
      <c r="A2" s="3" t="s">
        <v>3</v>
      </c>
      <c r="B2" s="4" t="s">
        <v>4</v>
      </c>
      <c r="C2" s="5">
        <f>50*2*12</f>
        <v>1200</v>
      </c>
      <c r="D2" s="6"/>
      <c r="E2" s="6"/>
      <c r="F2" s="6"/>
      <c r="G2" s="6"/>
      <c r="H2" s="6"/>
      <c r="I2" s="6"/>
      <c r="J2" s="6"/>
    </row>
    <row r="3" spans="1:10" ht="50.1" customHeight="1" x14ac:dyDescent="0.25">
      <c r="A3" s="3" t="s">
        <v>5</v>
      </c>
      <c r="B3" s="4" t="s">
        <v>6</v>
      </c>
      <c r="C3" s="5">
        <f>1170*0.1*12</f>
        <v>1404</v>
      </c>
      <c r="D3" s="6"/>
      <c r="E3" s="6"/>
      <c r="F3" s="6"/>
      <c r="G3" s="6"/>
      <c r="H3" s="6"/>
      <c r="I3" s="6"/>
      <c r="J3" s="6"/>
    </row>
    <row r="4" spans="1:10" ht="50.1" customHeight="1" x14ac:dyDescent="0.25">
      <c r="A4" s="3" t="s">
        <v>7</v>
      </c>
      <c r="B4" s="4" t="s">
        <v>32</v>
      </c>
      <c r="C4" s="5">
        <f>1170*0.3*12</f>
        <v>4212</v>
      </c>
      <c r="D4" s="6"/>
      <c r="E4" s="6"/>
      <c r="F4" s="6"/>
      <c r="G4" s="6"/>
      <c r="H4" s="6"/>
      <c r="I4" s="6"/>
      <c r="J4" s="6"/>
    </row>
    <row r="5" spans="1:10" ht="50.1" customHeight="1" x14ac:dyDescent="0.25">
      <c r="A5" s="3" t="s">
        <v>8</v>
      </c>
      <c r="B5" s="4" t="s">
        <v>31</v>
      </c>
      <c r="C5" s="5">
        <f>1170*0.1*12</f>
        <v>1404</v>
      </c>
      <c r="D5" s="6"/>
      <c r="E5" s="6"/>
      <c r="F5" s="6"/>
      <c r="G5" s="6"/>
      <c r="H5" s="6"/>
      <c r="I5" s="6"/>
      <c r="J5" s="6"/>
    </row>
    <row r="6" spans="1:10" ht="36.75" customHeight="1" x14ac:dyDescent="0.25">
      <c r="A6" s="3" t="s">
        <v>19</v>
      </c>
      <c r="B6" s="9" t="s">
        <v>15</v>
      </c>
      <c r="C6" s="14">
        <f>400*24*12</f>
        <v>115200</v>
      </c>
      <c r="D6" s="10"/>
      <c r="E6" s="10"/>
      <c r="F6" s="10"/>
      <c r="G6" s="10"/>
      <c r="H6" s="10"/>
      <c r="I6" s="6"/>
      <c r="J6" s="6"/>
    </row>
    <row r="7" spans="1:10" ht="30.75" customHeight="1" x14ac:dyDescent="0.25">
      <c r="A7" s="3" t="s">
        <v>21</v>
      </c>
      <c r="B7" s="9" t="s">
        <v>16</v>
      </c>
      <c r="C7" s="14">
        <f>400*24*12</f>
        <v>115200</v>
      </c>
      <c r="D7" s="10"/>
      <c r="E7" s="10"/>
      <c r="F7" s="10"/>
      <c r="G7" s="10"/>
      <c r="H7" s="10"/>
      <c r="I7" s="6"/>
      <c r="J7" s="6"/>
    </row>
    <row r="8" spans="1:10" ht="32.25" customHeight="1" x14ac:dyDescent="0.25">
      <c r="A8" s="3" t="s">
        <v>23</v>
      </c>
      <c r="B8" s="9" t="s">
        <v>17</v>
      </c>
      <c r="C8" s="14">
        <f>400*6*12</f>
        <v>28800</v>
      </c>
      <c r="D8" s="10"/>
      <c r="E8" s="10"/>
      <c r="F8" s="10"/>
      <c r="G8" s="10"/>
      <c r="H8" s="10"/>
      <c r="I8" s="6"/>
      <c r="J8" s="6"/>
    </row>
    <row r="9" spans="1:10" ht="45" x14ac:dyDescent="0.25">
      <c r="A9" s="3" t="s">
        <v>25</v>
      </c>
      <c r="B9" s="9" t="s">
        <v>18</v>
      </c>
      <c r="C9" s="14">
        <f>600*3*24*12/2</f>
        <v>259200</v>
      </c>
      <c r="D9" s="10"/>
      <c r="E9" s="10"/>
      <c r="F9" s="10"/>
      <c r="G9" s="10"/>
      <c r="H9" s="10"/>
      <c r="I9" s="6"/>
      <c r="J9" s="6"/>
    </row>
    <row r="10" spans="1:10" ht="45" x14ac:dyDescent="0.25">
      <c r="A10" s="3" t="s">
        <v>37</v>
      </c>
      <c r="B10" s="9" t="s">
        <v>20</v>
      </c>
      <c r="C10" s="14">
        <f>600*3*24*12/2</f>
        <v>259200</v>
      </c>
      <c r="D10" s="10"/>
      <c r="E10" s="10"/>
      <c r="F10" s="10"/>
      <c r="G10" s="10"/>
      <c r="H10" s="10"/>
      <c r="I10" s="6"/>
      <c r="J10" s="6"/>
    </row>
    <row r="11" spans="1:10" ht="48" customHeight="1" x14ac:dyDescent="0.25">
      <c r="A11" s="3" t="s">
        <v>38</v>
      </c>
      <c r="B11" s="9" t="s">
        <v>22</v>
      </c>
      <c r="C11" s="14">
        <f>600*3*24*12/2</f>
        <v>259200</v>
      </c>
      <c r="D11" s="10"/>
      <c r="E11" s="10"/>
      <c r="F11" s="10"/>
      <c r="G11" s="10"/>
      <c r="H11" s="10"/>
      <c r="I11" s="6"/>
      <c r="J11" s="6"/>
    </row>
    <row r="12" spans="1:10" ht="48" customHeight="1" x14ac:dyDescent="0.25">
      <c r="A12" s="3" t="s">
        <v>39</v>
      </c>
      <c r="B12" s="9" t="s">
        <v>24</v>
      </c>
      <c r="C12" s="14">
        <f>600*3*24*12/2</f>
        <v>259200</v>
      </c>
      <c r="D12" s="10"/>
      <c r="E12" s="10"/>
      <c r="F12" s="10"/>
      <c r="G12" s="10"/>
      <c r="H12" s="10"/>
      <c r="I12" s="6"/>
      <c r="J12" s="6"/>
    </row>
    <row r="13" spans="1:10" ht="24" customHeight="1" x14ac:dyDescent="0.25">
      <c r="A13" s="3" t="s">
        <v>40</v>
      </c>
      <c r="B13" s="9" t="s">
        <v>26</v>
      </c>
      <c r="C13" s="14">
        <f>30*24*12</f>
        <v>8640</v>
      </c>
      <c r="D13" s="10"/>
      <c r="E13" s="10"/>
      <c r="F13" s="10"/>
      <c r="G13" s="10"/>
      <c r="H13" s="10"/>
      <c r="I13" s="6"/>
      <c r="J13" s="6"/>
    </row>
    <row r="14" spans="1:10" ht="24" customHeight="1" x14ac:dyDescent="0.25">
      <c r="A14" s="3" t="s">
        <v>41</v>
      </c>
      <c r="B14" s="9" t="s">
        <v>27</v>
      </c>
      <c r="C14" s="14">
        <f>30*5*12</f>
        <v>1800</v>
      </c>
      <c r="D14" s="10"/>
      <c r="E14" s="10"/>
      <c r="F14" s="10"/>
      <c r="G14" s="10"/>
      <c r="H14" s="10"/>
      <c r="I14" s="6"/>
      <c r="J14" s="6"/>
    </row>
    <row r="16" spans="1:10" ht="79.5" customHeight="1" x14ac:dyDescent="0.25">
      <c r="A16" s="17" t="s">
        <v>9</v>
      </c>
      <c r="B16" s="17"/>
      <c r="C16" s="17"/>
      <c r="D16" s="17"/>
      <c r="E16" s="17"/>
      <c r="F16" s="17"/>
      <c r="G16" s="17"/>
      <c r="H16" s="17"/>
      <c r="I16" s="17"/>
    </row>
    <row r="17" spans="1:9" ht="16.5" customHeight="1" x14ac:dyDescent="0.25">
      <c r="A17" s="7"/>
      <c r="B17" s="7"/>
      <c r="C17" s="7"/>
      <c r="D17" s="7"/>
      <c r="E17" s="7"/>
      <c r="F17" s="7"/>
      <c r="G17" s="7"/>
      <c r="H17" s="7"/>
      <c r="I17" s="7"/>
    </row>
    <row r="18" spans="1:9" ht="65.25" customHeight="1" x14ac:dyDescent="0.25">
      <c r="A18" s="18" t="s">
        <v>10</v>
      </c>
      <c r="B18" s="18"/>
      <c r="C18" s="18"/>
      <c r="D18" s="18"/>
      <c r="E18" s="18"/>
      <c r="F18" s="18"/>
      <c r="G18" s="18"/>
      <c r="H18" s="18"/>
      <c r="I18" s="18"/>
    </row>
    <row r="20" spans="1:9" ht="73.5" customHeight="1" x14ac:dyDescent="0.25">
      <c r="A20" s="18" t="s">
        <v>11</v>
      </c>
      <c r="B20" s="18"/>
      <c r="C20" s="18"/>
      <c r="D20" s="18"/>
      <c r="E20" s="18"/>
      <c r="F20" s="18"/>
      <c r="G20" s="18"/>
      <c r="H20" s="18"/>
      <c r="I20" s="18"/>
    </row>
    <row r="21" spans="1:9" ht="12.75" customHeight="1" x14ac:dyDescent="0.25">
      <c r="A21" s="11"/>
      <c r="B21" s="11"/>
      <c r="C21" s="11"/>
      <c r="D21" s="11"/>
      <c r="E21" s="11"/>
      <c r="F21" s="11"/>
      <c r="G21" s="11"/>
      <c r="H21" s="11"/>
      <c r="I21" s="11"/>
    </row>
    <row r="22" spans="1:9" x14ac:dyDescent="0.25">
      <c r="A22" s="19" t="s">
        <v>28</v>
      </c>
      <c r="B22" s="19"/>
      <c r="C22" s="19"/>
      <c r="D22" s="19"/>
      <c r="E22" s="19"/>
      <c r="F22" s="19"/>
      <c r="G22" s="19"/>
      <c r="H22" s="19"/>
    </row>
    <row r="24" spans="1:9" x14ac:dyDescent="0.25">
      <c r="A24" s="19" t="s">
        <v>33</v>
      </c>
      <c r="B24" s="19"/>
      <c r="C24" s="19"/>
      <c r="D24" s="19"/>
      <c r="E24" s="19"/>
      <c r="F24" s="19"/>
      <c r="G24" s="19"/>
      <c r="H24" s="19"/>
    </row>
    <row r="26" spans="1:9" ht="63.75" customHeight="1" x14ac:dyDescent="0.25">
      <c r="A26" s="18" t="s">
        <v>34</v>
      </c>
      <c r="B26" s="18"/>
      <c r="C26" s="18"/>
      <c r="D26" s="18"/>
      <c r="E26" s="18"/>
      <c r="F26" s="18"/>
      <c r="G26" s="18"/>
      <c r="H26" s="18"/>
    </row>
    <row r="28" spans="1:9" x14ac:dyDescent="0.25">
      <c r="A28" s="15" t="s">
        <v>43</v>
      </c>
      <c r="B28" s="16"/>
      <c r="C28" s="16"/>
      <c r="D28" s="16"/>
      <c r="E28" s="16"/>
      <c r="F28" s="16"/>
      <c r="G28" s="16"/>
      <c r="H28" s="16"/>
    </row>
    <row r="29" spans="1:9" x14ac:dyDescent="0.25">
      <c r="A29" s="12"/>
      <c r="B29" s="13"/>
      <c r="C29" s="13"/>
      <c r="D29" s="13"/>
      <c r="E29" s="13"/>
      <c r="F29" s="13"/>
      <c r="G29" s="13"/>
      <c r="H29" s="13"/>
    </row>
    <row r="30" spans="1:9" ht="18" customHeight="1" x14ac:dyDescent="0.25">
      <c r="A30" s="15" t="s">
        <v>29</v>
      </c>
      <c r="B30" s="16"/>
      <c r="C30" s="16"/>
      <c r="D30" s="16"/>
      <c r="E30" s="16"/>
      <c r="F30" s="16"/>
      <c r="G30" s="16"/>
      <c r="H30" s="16"/>
    </row>
    <row r="31" spans="1:9" x14ac:dyDescent="0.25">
      <c r="A31" s="12"/>
      <c r="B31" s="13"/>
      <c r="C31" s="13"/>
      <c r="D31" s="13"/>
      <c r="E31" s="13"/>
      <c r="F31" s="13"/>
      <c r="G31" s="13"/>
      <c r="H31" s="13"/>
    </row>
    <row r="32" spans="1:9" x14ac:dyDescent="0.25">
      <c r="A32" s="12"/>
      <c r="B32" s="13"/>
      <c r="C32" s="13"/>
      <c r="D32" s="13"/>
      <c r="E32" s="13"/>
      <c r="F32" s="13"/>
      <c r="G32" s="13"/>
      <c r="H32" s="13"/>
    </row>
    <row r="34" spans="1:7" x14ac:dyDescent="0.25">
      <c r="A34" s="8" t="s">
        <v>12</v>
      </c>
    </row>
    <row r="35" spans="1:7" ht="21.75" customHeight="1" x14ac:dyDescent="0.25">
      <c r="A35" s="8" t="s">
        <v>13</v>
      </c>
    </row>
    <row r="36" spans="1:7" ht="21.75" customHeight="1" x14ac:dyDescent="0.25">
      <c r="A36" s="8" t="s">
        <v>42</v>
      </c>
    </row>
    <row r="37" spans="1:7" ht="22.5" customHeight="1" x14ac:dyDescent="0.25">
      <c r="A37" s="8" t="s">
        <v>14</v>
      </c>
    </row>
    <row r="40" spans="1:7" x14ac:dyDescent="0.25">
      <c r="C40" s="20" t="s">
        <v>48</v>
      </c>
      <c r="D40" s="20"/>
      <c r="E40" s="20"/>
      <c r="F40" s="20"/>
      <c r="G40" s="20"/>
    </row>
  </sheetData>
  <mergeCells count="9">
    <mergeCell ref="C40:G40"/>
    <mergeCell ref="A28:H28"/>
    <mergeCell ref="A30:H30"/>
    <mergeCell ref="A16:I16"/>
    <mergeCell ref="A18:I18"/>
    <mergeCell ref="A20:I20"/>
    <mergeCell ref="A22:H22"/>
    <mergeCell ref="A24:H24"/>
    <mergeCell ref="A26:H26"/>
  </mergeCells>
  <pageMargins left="0.3" right="0.3" top="0.5" bottom="0.5" header="0.3" footer="0.3"/>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დანართი</vt:lpstr>
      <vt:lpstr>დანართი!Print_Area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Irakli Shengelaia</dc:creator>
  <cp:lastModifiedBy>Salome Kakhidze</cp:lastModifiedBy>
  <cp:lastPrinted>2020-05-28T07:37:11Z</cp:lastPrinted>
  <dcterms:created xsi:type="dcterms:W3CDTF">2020-05-27T13:03:57Z</dcterms:created>
  <dcterms:modified xsi:type="dcterms:W3CDTF">2020-05-28T07:37:15Z</dcterms:modified>
</cp:coreProperties>
</file>